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75" windowHeight="10650" activeTab="4"/>
  </bookViews>
  <sheets>
    <sheet name="1 четверть" sheetId="1" r:id="rId1"/>
    <sheet name="2 четверть" sheetId="2" r:id="rId2"/>
    <sheet name="3 четверть" sheetId="3" r:id="rId3"/>
    <sheet name="4 четверть" sheetId="4" r:id="rId4"/>
    <sheet name="год 2012" sheetId="5" r:id="rId5"/>
  </sheets>
  <definedNames>
    <definedName name="_xlnm.Print_Area" localSheetId="0">'1 четверть'!$A$2:$Q$25</definedName>
    <definedName name="_xlnm.Print_Area" localSheetId="1">'2 четверть'!$A$2:$Q$23</definedName>
    <definedName name="_xlnm.Print_Area" localSheetId="2">'3 четверть'!$A$2:$Q$23</definedName>
    <definedName name="_xlnm.Print_Area" localSheetId="3">'4 четверть'!$A$2:$Q$23</definedName>
    <definedName name="_xlnm.Print_Area" localSheetId="4">'год 2012'!$A$2:$Q$23</definedName>
  </definedNames>
  <calcPr fullCalcOnLoad="1"/>
</workbook>
</file>

<file path=xl/sharedStrings.xml><?xml version="1.0" encoding="utf-8"?>
<sst xmlns="http://schemas.openxmlformats.org/spreadsheetml/2006/main" count="162" uniqueCount="38">
  <si>
    <t xml:space="preserve">Учитель </t>
  </si>
  <si>
    <t>Предмет</t>
  </si>
  <si>
    <t>Отчет учителя предметника за</t>
  </si>
  <si>
    <t>Класс</t>
  </si>
  <si>
    <t>Оценки</t>
  </si>
  <si>
    <t>Н/А</t>
  </si>
  <si>
    <t>План</t>
  </si>
  <si>
    <t>Факт</t>
  </si>
  <si>
    <t>Прохождение 
программы</t>
  </si>
  <si>
    <t>Лаб. работ</t>
  </si>
  <si>
    <t>9а</t>
  </si>
  <si>
    <t>9б</t>
  </si>
  <si>
    <t>Петрова О.Н.</t>
  </si>
  <si>
    <t>Информатика</t>
  </si>
  <si>
    <t>2011-2012</t>
  </si>
  <si>
    <t>уч.год</t>
  </si>
  <si>
    <t>8а</t>
  </si>
  <si>
    <t>8б</t>
  </si>
  <si>
    <t>10а</t>
  </si>
  <si>
    <t>11б</t>
  </si>
  <si>
    <t>11в</t>
  </si>
  <si>
    <t>Итого</t>
  </si>
  <si>
    <t xml:space="preserve">год </t>
  </si>
  <si>
    <t>%
усп.</t>
  </si>
  <si>
    <t>%
кач.</t>
  </si>
  <si>
    <t>Контр. раб.</t>
  </si>
  <si>
    <t>Кол.
уч-ся</t>
  </si>
  <si>
    <t>% качества знаний (качественная успеваемость) = (кол-во "отл." + кол-во "хор.") х 100% / общее кол-во учащихся</t>
  </si>
  <si>
    <t>% успеваемости (абсолютная успеваемость) = (кол-во "отл." + кол-во "хор." + кол-во "уд.") x 100% / общее кол-во учащихся</t>
  </si>
  <si>
    <t>Степень обученности учащихся (СОУ) = (кол-во "5"х100 + кол-во "4"х64 + кол-во "3"х36 + кол-во "2"х16 + кол-во "н/а"х7) / общее кол-во учащихся</t>
  </si>
  <si>
    <t>Средний балл (СБ) = (кол-во "5"х5 + кол-во "4"х4 + кол-во "3"х3 + кол-во "2"х2) / общее кол-во учащихся</t>
  </si>
  <si>
    <t>Примечание:</t>
  </si>
  <si>
    <t>СБ</t>
  </si>
  <si>
    <t>СОУ</t>
  </si>
  <si>
    <t>I чет.</t>
  </si>
  <si>
    <t>II чет.</t>
  </si>
  <si>
    <t>III чет.</t>
  </si>
  <si>
    <t>IV чет.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</si>
</sst>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0000"/>
      <name val="Arial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9" fontId="39" fillId="0" borderId="12" xfId="55" applyFont="1" applyBorder="1" applyAlignment="1">
      <alignment/>
    </xf>
    <xf numFmtId="2" fontId="39" fillId="0" borderId="12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164" fontId="39" fillId="0" borderId="12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1">
      <selection activeCell="A14" sqref="A14:IV17"/>
    </sheetView>
  </sheetViews>
  <sheetFormatPr defaultColWidth="9.140625" defaultRowHeight="15"/>
  <cols>
    <col min="3" max="3" width="6.7109375" style="0" customWidth="1"/>
    <col min="4" max="4" width="5.8515625" style="0" customWidth="1"/>
    <col min="5" max="5" width="6.421875" style="0" customWidth="1"/>
    <col min="6" max="6" width="5.00390625" style="0" customWidth="1"/>
    <col min="7" max="7" width="9.140625" style="0" customWidth="1"/>
  </cols>
  <sheetData>
    <row r="2" spans="1:17" ht="23.25">
      <c r="A2" s="1" t="s">
        <v>2</v>
      </c>
      <c r="B2" s="1"/>
      <c r="C2" s="1"/>
      <c r="D2" s="1"/>
      <c r="E2" s="2"/>
      <c r="H2" s="3" t="s">
        <v>34</v>
      </c>
      <c r="I2" s="1" t="s">
        <v>14</v>
      </c>
      <c r="J2" s="1"/>
      <c r="K2" s="1" t="s">
        <v>15</v>
      </c>
      <c r="L2" s="1"/>
      <c r="M2" s="1"/>
      <c r="N2" s="1"/>
      <c r="O2" s="1"/>
      <c r="P2" s="1"/>
      <c r="Q2" s="1"/>
    </row>
    <row r="3" spans="1:17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1" t="s">
        <v>0</v>
      </c>
      <c r="B4" s="1"/>
      <c r="C4" s="4" t="s">
        <v>12</v>
      </c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1" t="s">
        <v>1</v>
      </c>
      <c r="B5" s="1"/>
      <c r="C5" s="5" t="s">
        <v>13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 customHeight="1">
      <c r="A7" s="15" t="s">
        <v>3</v>
      </c>
      <c r="B7" s="14" t="s">
        <v>26</v>
      </c>
      <c r="C7" s="16" t="s">
        <v>4</v>
      </c>
      <c r="D7" s="16"/>
      <c r="E7" s="16"/>
      <c r="F7" s="16"/>
      <c r="G7" s="15" t="s">
        <v>5</v>
      </c>
      <c r="H7" s="14" t="s">
        <v>23</v>
      </c>
      <c r="I7" s="14" t="s">
        <v>24</v>
      </c>
      <c r="J7" s="15" t="s">
        <v>32</v>
      </c>
      <c r="K7" s="15" t="s">
        <v>33</v>
      </c>
      <c r="L7" s="17" t="s">
        <v>8</v>
      </c>
      <c r="M7" s="18"/>
      <c r="N7" s="19" t="s">
        <v>25</v>
      </c>
      <c r="O7" s="20"/>
      <c r="P7" s="19" t="s">
        <v>9</v>
      </c>
      <c r="Q7" s="20"/>
    </row>
    <row r="8" spans="1:17" ht="23.25">
      <c r="A8" s="15"/>
      <c r="B8" s="14"/>
      <c r="C8" s="10">
        <v>5</v>
      </c>
      <c r="D8" s="10">
        <v>4</v>
      </c>
      <c r="E8" s="10">
        <v>3</v>
      </c>
      <c r="F8" s="10">
        <v>2</v>
      </c>
      <c r="G8" s="15"/>
      <c r="H8" s="15"/>
      <c r="I8" s="14"/>
      <c r="J8" s="15"/>
      <c r="K8" s="15"/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</row>
    <row r="9" spans="1:17" ht="23.25">
      <c r="A9" s="10"/>
      <c r="B9" s="10"/>
      <c r="C9" s="7"/>
      <c r="D9" s="7"/>
      <c r="E9" s="7"/>
      <c r="F9" s="7"/>
      <c r="G9" s="7"/>
      <c r="H9" s="8" t="e">
        <f>(C9+D9+E9)/B9</f>
        <v>#DIV/0!</v>
      </c>
      <c r="I9" s="8" t="e">
        <f>(C9+D9)/B9</f>
        <v>#DIV/0!</v>
      </c>
      <c r="J9" s="9" t="e">
        <f aca="true" t="shared" si="0" ref="J9:J15">(C9*C$8+D9*D$8+E9*E$8+F9*F$8)/B9</f>
        <v>#DIV/0!</v>
      </c>
      <c r="K9" s="12" t="e">
        <f>(C9*100+D9*64+E9*36+F9*16+G9*7)/B9</f>
        <v>#DIV/0!</v>
      </c>
      <c r="L9" s="7"/>
      <c r="M9" s="7"/>
      <c r="N9" s="7"/>
      <c r="O9" s="7"/>
      <c r="P9" s="7"/>
      <c r="Q9" s="7"/>
    </row>
    <row r="10" spans="1:17" ht="23.25">
      <c r="A10" s="10"/>
      <c r="B10" s="10"/>
      <c r="C10" s="7"/>
      <c r="D10" s="7"/>
      <c r="E10" s="7"/>
      <c r="F10" s="7"/>
      <c r="G10" s="7"/>
      <c r="H10" s="8" t="e">
        <f>(C10+D10+E10)/B10</f>
        <v>#DIV/0!</v>
      </c>
      <c r="I10" s="8" t="e">
        <f>(C10+D10)/B10</f>
        <v>#DIV/0!</v>
      </c>
      <c r="J10" s="9" t="e">
        <f t="shared" si="0"/>
        <v>#DIV/0!</v>
      </c>
      <c r="K10" s="12" t="e">
        <f aca="true" t="shared" si="1" ref="K10:K19">(C10*100+D10*64+E10*36+F10*16+G10*7)/B10</f>
        <v>#DIV/0!</v>
      </c>
      <c r="L10" s="7"/>
      <c r="M10" s="7"/>
      <c r="N10" s="7"/>
      <c r="O10" s="7"/>
      <c r="P10" s="7"/>
      <c r="Q10" s="7"/>
    </row>
    <row r="11" spans="1:17" ht="23.25">
      <c r="A11" s="10"/>
      <c r="B11" s="10"/>
      <c r="C11" s="7"/>
      <c r="D11" s="7"/>
      <c r="E11" s="7"/>
      <c r="F11" s="7"/>
      <c r="G11" s="7"/>
      <c r="H11" s="8" t="e">
        <f>(C11+D11+E11)/B11</f>
        <v>#DIV/0!</v>
      </c>
      <c r="I11" s="8" t="e">
        <f>(C11+D11)/B11</f>
        <v>#DIV/0!</v>
      </c>
      <c r="J11" s="9" t="e">
        <f t="shared" si="0"/>
        <v>#DIV/0!</v>
      </c>
      <c r="K11" s="12" t="e">
        <f t="shared" si="1"/>
        <v>#DIV/0!</v>
      </c>
      <c r="L11" s="7"/>
      <c r="M11" s="7"/>
      <c r="N11" s="7"/>
      <c r="O11" s="7"/>
      <c r="P11" s="7"/>
      <c r="Q11" s="7"/>
    </row>
    <row r="12" spans="1:17" ht="23.25">
      <c r="A12" s="10"/>
      <c r="B12" s="10"/>
      <c r="C12" s="7"/>
      <c r="D12" s="7"/>
      <c r="E12" s="7"/>
      <c r="F12" s="7"/>
      <c r="G12" s="7"/>
      <c r="H12" s="8" t="e">
        <f>(C12+D12+E12)/B12</f>
        <v>#DIV/0!</v>
      </c>
      <c r="I12" s="8" t="e">
        <f>(C12+D12)/B12</f>
        <v>#DIV/0!</v>
      </c>
      <c r="J12" s="9" t="e">
        <f t="shared" si="0"/>
        <v>#DIV/0!</v>
      </c>
      <c r="K12" s="12" t="e">
        <f t="shared" si="1"/>
        <v>#DIV/0!</v>
      </c>
      <c r="L12" s="7"/>
      <c r="M12" s="7"/>
      <c r="N12" s="7"/>
      <c r="O12" s="7"/>
      <c r="P12" s="7"/>
      <c r="Q12" s="7"/>
    </row>
    <row r="13" spans="1:17" ht="23.25">
      <c r="A13" s="10"/>
      <c r="B13" s="10"/>
      <c r="C13" s="7"/>
      <c r="D13" s="7"/>
      <c r="E13" s="7"/>
      <c r="F13" s="7"/>
      <c r="G13" s="7"/>
      <c r="H13" s="8" t="e">
        <f>(C13+D13+E13)/B13</f>
        <v>#DIV/0!</v>
      </c>
      <c r="I13" s="8" t="e">
        <f>(C13+D13)/B13</f>
        <v>#DIV/0!</v>
      </c>
      <c r="J13" s="9" t="e">
        <f t="shared" si="0"/>
        <v>#DIV/0!</v>
      </c>
      <c r="K13" s="12" t="e">
        <f t="shared" si="1"/>
        <v>#DIV/0!</v>
      </c>
      <c r="L13" s="7"/>
      <c r="M13" s="7"/>
      <c r="N13" s="7"/>
      <c r="O13" s="7"/>
      <c r="P13" s="7"/>
      <c r="Q13" s="7"/>
    </row>
    <row r="14" spans="1:17" ht="23.25">
      <c r="A14" s="10"/>
      <c r="B14" s="10"/>
      <c r="C14" s="7"/>
      <c r="D14" s="7"/>
      <c r="E14" s="7"/>
      <c r="F14" s="7"/>
      <c r="G14" s="7"/>
      <c r="H14" s="8" t="e">
        <f>(C14+D14+E14)/B14</f>
        <v>#DIV/0!</v>
      </c>
      <c r="I14" s="8" t="e">
        <f>(C14+D14)/B14</f>
        <v>#DIV/0!</v>
      </c>
      <c r="J14" s="9" t="e">
        <f t="shared" si="0"/>
        <v>#DIV/0!</v>
      </c>
      <c r="K14" s="12" t="e">
        <f t="shared" si="1"/>
        <v>#DIV/0!</v>
      </c>
      <c r="L14" s="7"/>
      <c r="M14" s="7"/>
      <c r="N14" s="7"/>
      <c r="O14" s="7"/>
      <c r="P14" s="7"/>
      <c r="Q14" s="7"/>
    </row>
    <row r="15" spans="1:17" ht="23.25">
      <c r="A15" s="10"/>
      <c r="B15" s="10"/>
      <c r="C15" s="7"/>
      <c r="D15" s="7"/>
      <c r="E15" s="7"/>
      <c r="F15" s="7"/>
      <c r="G15" s="7"/>
      <c r="H15" s="8" t="e">
        <f>(C15+D15+E15)/B15</f>
        <v>#DIV/0!</v>
      </c>
      <c r="I15" s="8" t="e">
        <f>(C15+D15)/B15</f>
        <v>#DIV/0!</v>
      </c>
      <c r="J15" s="9" t="e">
        <f t="shared" si="0"/>
        <v>#DIV/0!</v>
      </c>
      <c r="K15" s="12" t="e">
        <f t="shared" si="1"/>
        <v>#DIV/0!</v>
      </c>
      <c r="L15" s="7"/>
      <c r="M15" s="7"/>
      <c r="N15" s="7"/>
      <c r="O15" s="7"/>
      <c r="P15" s="7"/>
      <c r="Q15" s="7"/>
    </row>
    <row r="16" spans="1:17" ht="23.25">
      <c r="A16" s="10"/>
      <c r="B16" s="10"/>
      <c r="C16" s="7"/>
      <c r="D16" s="7"/>
      <c r="E16" s="7"/>
      <c r="F16" s="7"/>
      <c r="G16" s="7"/>
      <c r="H16" s="8" t="e">
        <f>(C16+D16+E16)/B16</f>
        <v>#DIV/0!</v>
      </c>
      <c r="I16" s="8" t="e">
        <f>(C16+D16)/B16</f>
        <v>#DIV/0!</v>
      </c>
      <c r="J16" s="9" t="e">
        <f>(C16*C$8+D16*D$8+E16*E$8+F16*F$8)/B16</f>
        <v>#DIV/0!</v>
      </c>
      <c r="K16" s="12" t="e">
        <f>(C16*100+D16*64+E16*36+F16*16+G16*7)/B16</f>
        <v>#DIV/0!</v>
      </c>
      <c r="L16" s="7"/>
      <c r="M16" s="7"/>
      <c r="N16" s="7"/>
      <c r="O16" s="7"/>
      <c r="P16" s="7"/>
      <c r="Q16" s="7"/>
    </row>
    <row r="17" spans="1:17" ht="23.25">
      <c r="A17" s="10"/>
      <c r="B17" s="10"/>
      <c r="C17" s="7"/>
      <c r="D17" s="7"/>
      <c r="E17" s="7"/>
      <c r="F17" s="7"/>
      <c r="G17" s="7"/>
      <c r="H17" s="8" t="e">
        <f>(C17+D17+E17)/B17</f>
        <v>#DIV/0!</v>
      </c>
      <c r="I17" s="8" t="e">
        <f>(C17+D17)/B17</f>
        <v>#DIV/0!</v>
      </c>
      <c r="J17" s="9" t="e">
        <f>(C17*C$8+D17*D$8+E17*E$8+F17*F$8)/B17</f>
        <v>#DIV/0!</v>
      </c>
      <c r="K17" s="12" t="e">
        <f>(C17*100+D17*64+E17*36+F17*16+G17*7)/B17</f>
        <v>#DIV/0!</v>
      </c>
      <c r="L17" s="7"/>
      <c r="M17" s="7"/>
      <c r="N17" s="7"/>
      <c r="O17" s="7"/>
      <c r="P17" s="7"/>
      <c r="Q17" s="7"/>
    </row>
    <row r="18" spans="1:17" ht="23.25">
      <c r="A18" s="7"/>
      <c r="B18" s="7"/>
      <c r="C18" s="7"/>
      <c r="D18" s="7"/>
      <c r="E18" s="7"/>
      <c r="F18" s="7"/>
      <c r="G18" s="7"/>
      <c r="H18" s="8"/>
      <c r="I18" s="8"/>
      <c r="J18" s="9"/>
      <c r="K18" s="12"/>
      <c r="L18" s="7"/>
      <c r="M18" s="7"/>
      <c r="N18" s="7"/>
      <c r="O18" s="7"/>
      <c r="P18" s="7"/>
      <c r="Q18" s="7"/>
    </row>
    <row r="19" spans="1:17" ht="23.25">
      <c r="A19" s="7" t="s">
        <v>21</v>
      </c>
      <c r="B19" s="7">
        <f>SUM(B9:B18)</f>
        <v>0</v>
      </c>
      <c r="C19" s="7">
        <f>SUM(C9:C18)</f>
        <v>0</v>
      </c>
      <c r="D19" s="7">
        <f>SUM(D9:D18)</f>
        <v>0</v>
      </c>
      <c r="E19" s="7">
        <f>SUM(E9:E18)</f>
        <v>0</v>
      </c>
      <c r="F19" s="7">
        <f>SUM(F9:F18)</f>
        <v>0</v>
      </c>
      <c r="G19" s="7"/>
      <c r="H19" s="8" t="e">
        <f>(C19+D19+E19)/B19</f>
        <v>#DIV/0!</v>
      </c>
      <c r="I19" s="8" t="e">
        <f>(C19+D19)/B19</f>
        <v>#DIV/0!</v>
      </c>
      <c r="J19" s="9" t="e">
        <f>(C19*C$8+D19*D$8+E19*E$8+F19*F$8)/B19</f>
        <v>#DIV/0!</v>
      </c>
      <c r="K19" s="12" t="e">
        <f t="shared" si="1"/>
        <v>#DIV/0!</v>
      </c>
      <c r="L19" s="7"/>
      <c r="M19" s="7"/>
      <c r="N19" s="7"/>
      <c r="O19" s="7"/>
      <c r="P19" s="7"/>
      <c r="Q19" s="7"/>
    </row>
    <row r="20" spans="1:17" ht="23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>
      <c r="A21" s="13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>
      <c r="A23" s="11" t="s">
        <v>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>
      <c r="A24" s="11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3.25">
      <c r="A25" s="11" t="s">
        <v>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23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</sheetData>
  <sheetProtection/>
  <mergeCells count="11">
    <mergeCell ref="J7:J8"/>
    <mergeCell ref="K7:K8"/>
    <mergeCell ref="L7:M7"/>
    <mergeCell ref="N7:O7"/>
    <mergeCell ref="P7:Q7"/>
    <mergeCell ref="A7:A8"/>
    <mergeCell ref="B7:B8"/>
    <mergeCell ref="C7:F7"/>
    <mergeCell ref="G7:G8"/>
    <mergeCell ref="H7:H8"/>
    <mergeCell ref="I7:I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PageLayoutView="0" workbookViewId="0" topLeftCell="A1">
      <selection activeCell="E15" sqref="A9:E15"/>
    </sheetView>
  </sheetViews>
  <sheetFormatPr defaultColWidth="9.140625" defaultRowHeight="15"/>
  <cols>
    <col min="3" max="3" width="6.7109375" style="0" customWidth="1"/>
    <col min="4" max="4" width="5.8515625" style="0" customWidth="1"/>
    <col min="5" max="5" width="6.421875" style="0" customWidth="1"/>
    <col min="6" max="6" width="5.00390625" style="0" customWidth="1"/>
    <col min="7" max="7" width="9.140625" style="0" customWidth="1"/>
  </cols>
  <sheetData>
    <row r="2" spans="1:17" ht="23.25">
      <c r="A2" s="1" t="s">
        <v>2</v>
      </c>
      <c r="B2" s="1"/>
      <c r="C2" s="1"/>
      <c r="D2" s="1"/>
      <c r="E2" s="2"/>
      <c r="H2" s="3" t="s">
        <v>35</v>
      </c>
      <c r="I2" s="1" t="s">
        <v>14</v>
      </c>
      <c r="J2" s="1"/>
      <c r="K2" s="1" t="s">
        <v>15</v>
      </c>
      <c r="L2" s="1"/>
      <c r="M2" s="1"/>
      <c r="N2" s="1"/>
      <c r="O2" s="1"/>
      <c r="P2" s="1"/>
      <c r="Q2" s="1"/>
    </row>
    <row r="3" spans="1:17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1" t="s">
        <v>0</v>
      </c>
      <c r="B4" s="1"/>
      <c r="C4" s="4" t="s">
        <v>12</v>
      </c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1" t="s">
        <v>1</v>
      </c>
      <c r="B5" s="1"/>
      <c r="C5" s="5" t="s">
        <v>13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 customHeight="1">
      <c r="A7" s="15" t="s">
        <v>3</v>
      </c>
      <c r="B7" s="14" t="s">
        <v>26</v>
      </c>
      <c r="C7" s="16" t="s">
        <v>4</v>
      </c>
      <c r="D7" s="16"/>
      <c r="E7" s="16"/>
      <c r="F7" s="16"/>
      <c r="G7" s="15" t="s">
        <v>5</v>
      </c>
      <c r="H7" s="14" t="s">
        <v>23</v>
      </c>
      <c r="I7" s="14" t="s">
        <v>24</v>
      </c>
      <c r="J7" s="15" t="s">
        <v>32</v>
      </c>
      <c r="K7" s="15" t="s">
        <v>33</v>
      </c>
      <c r="L7" s="17" t="s">
        <v>8</v>
      </c>
      <c r="M7" s="18"/>
      <c r="N7" s="19" t="s">
        <v>25</v>
      </c>
      <c r="O7" s="20"/>
      <c r="P7" s="19" t="s">
        <v>9</v>
      </c>
      <c r="Q7" s="20"/>
    </row>
    <row r="8" spans="1:17" ht="23.25">
      <c r="A8" s="15"/>
      <c r="B8" s="14"/>
      <c r="C8" s="10">
        <v>5</v>
      </c>
      <c r="D8" s="10">
        <v>4</v>
      </c>
      <c r="E8" s="10">
        <v>3</v>
      </c>
      <c r="F8" s="10">
        <v>2</v>
      </c>
      <c r="G8" s="15"/>
      <c r="H8" s="15"/>
      <c r="I8" s="14"/>
      <c r="J8" s="15"/>
      <c r="K8" s="15"/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</row>
    <row r="9" spans="1:17" ht="23.25">
      <c r="A9" s="10"/>
      <c r="B9" s="10"/>
      <c r="C9" s="7"/>
      <c r="D9" s="7"/>
      <c r="E9" s="7"/>
      <c r="F9" s="7"/>
      <c r="G9" s="7"/>
      <c r="H9" s="8" t="e">
        <f>(C9+D9+E9)/B9</f>
        <v>#DIV/0!</v>
      </c>
      <c r="I9" s="8" t="e">
        <f>(C9+D9)/B9</f>
        <v>#DIV/0!</v>
      </c>
      <c r="J9" s="9" t="e">
        <f aca="true" t="shared" si="0" ref="J9:J15">(C9*C$8+D9*D$8+E9*E$8+F9*F$8)/B9</f>
        <v>#DIV/0!</v>
      </c>
      <c r="K9" s="12" t="e">
        <f>(C9*100+D9*64+E9*36+F9*16+G9*7)/B9</f>
        <v>#DIV/0!</v>
      </c>
      <c r="L9" s="7"/>
      <c r="M9" s="7"/>
      <c r="N9" s="7"/>
      <c r="O9" s="7"/>
      <c r="P9" s="7"/>
      <c r="Q9" s="7"/>
    </row>
    <row r="10" spans="1:17" ht="23.25">
      <c r="A10" s="10"/>
      <c r="B10" s="10"/>
      <c r="C10" s="7"/>
      <c r="D10" s="7"/>
      <c r="E10" s="7"/>
      <c r="F10" s="7"/>
      <c r="G10" s="7"/>
      <c r="H10" s="8" t="e">
        <f>(C10+D10+E10)/B10</f>
        <v>#DIV/0!</v>
      </c>
      <c r="I10" s="8" t="e">
        <f>(C10+D10)/B10</f>
        <v>#DIV/0!</v>
      </c>
      <c r="J10" s="9" t="e">
        <f t="shared" si="0"/>
        <v>#DIV/0!</v>
      </c>
      <c r="K10" s="12" t="e">
        <f aca="true" t="shared" si="1" ref="K10:K17">(C10*100+D10*64+E10*36+F10*16+G10*7)/B10</f>
        <v>#DIV/0!</v>
      </c>
      <c r="L10" s="7"/>
      <c r="M10" s="7"/>
      <c r="N10" s="7"/>
      <c r="O10" s="7"/>
      <c r="P10" s="7"/>
      <c r="Q10" s="7"/>
    </row>
    <row r="11" spans="1:17" ht="23.25">
      <c r="A11" s="10"/>
      <c r="B11" s="10"/>
      <c r="C11" s="7"/>
      <c r="D11" s="7"/>
      <c r="E11" s="7"/>
      <c r="F11" s="7"/>
      <c r="G11" s="7"/>
      <c r="H11" s="8" t="e">
        <f>(C11+D11+E11)/B11</f>
        <v>#DIV/0!</v>
      </c>
      <c r="I11" s="8" t="e">
        <f>(C11+D11)/B11</f>
        <v>#DIV/0!</v>
      </c>
      <c r="J11" s="9" t="e">
        <f t="shared" si="0"/>
        <v>#DIV/0!</v>
      </c>
      <c r="K11" s="12" t="e">
        <f t="shared" si="1"/>
        <v>#DIV/0!</v>
      </c>
      <c r="L11" s="7"/>
      <c r="M11" s="7"/>
      <c r="N11" s="7"/>
      <c r="O11" s="7"/>
      <c r="P11" s="7"/>
      <c r="Q11" s="7"/>
    </row>
    <row r="12" spans="1:17" ht="23.25">
      <c r="A12" s="10"/>
      <c r="B12" s="10"/>
      <c r="C12" s="7"/>
      <c r="D12" s="7"/>
      <c r="E12" s="7"/>
      <c r="F12" s="7"/>
      <c r="G12" s="7"/>
      <c r="H12" s="8" t="e">
        <f>(C12+D12+E12)/B12</f>
        <v>#DIV/0!</v>
      </c>
      <c r="I12" s="8" t="e">
        <f>(C12+D12)/B12</f>
        <v>#DIV/0!</v>
      </c>
      <c r="J12" s="9" t="e">
        <f t="shared" si="0"/>
        <v>#DIV/0!</v>
      </c>
      <c r="K12" s="12" t="e">
        <f t="shared" si="1"/>
        <v>#DIV/0!</v>
      </c>
      <c r="L12" s="7"/>
      <c r="M12" s="7"/>
      <c r="N12" s="7"/>
      <c r="O12" s="7"/>
      <c r="P12" s="7"/>
      <c r="Q12" s="7"/>
    </row>
    <row r="13" spans="1:17" ht="23.25">
      <c r="A13" s="10"/>
      <c r="B13" s="10"/>
      <c r="C13" s="7"/>
      <c r="D13" s="7"/>
      <c r="E13" s="7"/>
      <c r="F13" s="7"/>
      <c r="G13" s="7"/>
      <c r="H13" s="8" t="e">
        <f>(C13+D13+E13)/B13</f>
        <v>#DIV/0!</v>
      </c>
      <c r="I13" s="8" t="e">
        <f>(C13+D13)/B13</f>
        <v>#DIV/0!</v>
      </c>
      <c r="J13" s="9" t="e">
        <f t="shared" si="0"/>
        <v>#DIV/0!</v>
      </c>
      <c r="K13" s="12" t="e">
        <f t="shared" si="1"/>
        <v>#DIV/0!</v>
      </c>
      <c r="L13" s="7"/>
      <c r="M13" s="7"/>
      <c r="N13" s="7"/>
      <c r="O13" s="7"/>
      <c r="P13" s="7"/>
      <c r="Q13" s="7"/>
    </row>
    <row r="14" spans="1:17" ht="23.25">
      <c r="A14" s="10"/>
      <c r="B14" s="10"/>
      <c r="C14" s="7"/>
      <c r="D14" s="7"/>
      <c r="E14" s="7"/>
      <c r="F14" s="7"/>
      <c r="G14" s="7"/>
      <c r="H14" s="8" t="e">
        <f>(C14+D14+E14)/B14</f>
        <v>#DIV/0!</v>
      </c>
      <c r="I14" s="8" t="e">
        <f>(C14+D14)/B14</f>
        <v>#DIV/0!</v>
      </c>
      <c r="J14" s="9" t="e">
        <f t="shared" si="0"/>
        <v>#DIV/0!</v>
      </c>
      <c r="K14" s="12" t="e">
        <f t="shared" si="1"/>
        <v>#DIV/0!</v>
      </c>
      <c r="L14" s="7"/>
      <c r="M14" s="7"/>
      <c r="N14" s="7"/>
      <c r="O14" s="7"/>
      <c r="P14" s="7"/>
      <c r="Q14" s="7"/>
    </row>
    <row r="15" spans="1:17" ht="23.25">
      <c r="A15" s="10"/>
      <c r="B15" s="10"/>
      <c r="C15" s="7"/>
      <c r="D15" s="7"/>
      <c r="E15" s="7"/>
      <c r="F15" s="7"/>
      <c r="G15" s="7"/>
      <c r="H15" s="8" t="e">
        <f>(C15+D15+E15)/B15</f>
        <v>#DIV/0!</v>
      </c>
      <c r="I15" s="8" t="e">
        <f>(C15+D15)/B15</f>
        <v>#DIV/0!</v>
      </c>
      <c r="J15" s="9" t="e">
        <f t="shared" si="0"/>
        <v>#DIV/0!</v>
      </c>
      <c r="K15" s="12" t="e">
        <f t="shared" si="1"/>
        <v>#DIV/0!</v>
      </c>
      <c r="L15" s="7"/>
      <c r="M15" s="7"/>
      <c r="N15" s="7"/>
      <c r="O15" s="7"/>
      <c r="P15" s="7"/>
      <c r="Q15" s="7"/>
    </row>
    <row r="16" spans="1:17" ht="23.25">
      <c r="A16" s="7"/>
      <c r="B16" s="7"/>
      <c r="C16" s="7"/>
      <c r="D16" s="7"/>
      <c r="E16" s="7"/>
      <c r="F16" s="7"/>
      <c r="G16" s="7"/>
      <c r="H16" s="8"/>
      <c r="I16" s="8"/>
      <c r="J16" s="9"/>
      <c r="K16" s="12"/>
      <c r="L16" s="7"/>
      <c r="M16" s="7"/>
      <c r="N16" s="7"/>
      <c r="O16" s="7"/>
      <c r="P16" s="7"/>
      <c r="Q16" s="7"/>
    </row>
    <row r="17" spans="1:17" ht="23.25">
      <c r="A17" s="7" t="s">
        <v>21</v>
      </c>
      <c r="B17" s="7">
        <f>SUM(B9:B16)</f>
        <v>0</v>
      </c>
      <c r="C17" s="7">
        <f>SUM(C9:C16)</f>
        <v>0</v>
      </c>
      <c r="D17" s="7">
        <f>SUM(D9:D16)</f>
        <v>0</v>
      </c>
      <c r="E17" s="7">
        <f>SUM(E9:E16)</f>
        <v>0</v>
      </c>
      <c r="F17" s="7">
        <f>SUM(F9:F16)</f>
        <v>0</v>
      </c>
      <c r="G17" s="7"/>
      <c r="H17" s="8" t="e">
        <f>(C17+D17+E17)/B17</f>
        <v>#DIV/0!</v>
      </c>
      <c r="I17" s="8" t="e">
        <f>(C17+D17)/B17</f>
        <v>#DIV/0!</v>
      </c>
      <c r="J17" s="9" t="e">
        <f>(C17*C$8+D17*D$8+E17*E$8+F17*F$8)/B17</f>
        <v>#DIV/0!</v>
      </c>
      <c r="K17" s="12" t="e">
        <f t="shared" si="1"/>
        <v>#DIV/0!</v>
      </c>
      <c r="L17" s="7"/>
      <c r="M17" s="7"/>
      <c r="N17" s="7"/>
      <c r="O17" s="7"/>
      <c r="P17" s="7"/>
      <c r="Q17" s="7"/>
    </row>
    <row r="18" spans="1:17" ht="23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>
      <c r="A19" s="13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3.25">
      <c r="A20" s="11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>
      <c r="A21" s="11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>
      <c r="A22" s="11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>
      <c r="A23" s="11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sheetProtection/>
  <mergeCells count="11">
    <mergeCell ref="J7:J8"/>
    <mergeCell ref="K7:K8"/>
    <mergeCell ref="L7:M7"/>
    <mergeCell ref="N7:O7"/>
    <mergeCell ref="P7:Q7"/>
    <mergeCell ref="A7:A8"/>
    <mergeCell ref="B7:B8"/>
    <mergeCell ref="C7:F7"/>
    <mergeCell ref="G7:G8"/>
    <mergeCell ref="H7:H8"/>
    <mergeCell ref="I7:I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PageLayoutView="0" workbookViewId="0" topLeftCell="A1">
      <selection activeCell="M15" sqref="M15"/>
    </sheetView>
  </sheetViews>
  <sheetFormatPr defaultColWidth="9.140625" defaultRowHeight="15"/>
  <cols>
    <col min="3" max="3" width="6.7109375" style="0" customWidth="1"/>
    <col min="4" max="4" width="5.8515625" style="0" customWidth="1"/>
    <col min="5" max="5" width="6.421875" style="0" customWidth="1"/>
    <col min="6" max="6" width="5.00390625" style="0" customWidth="1"/>
    <col min="7" max="7" width="9.140625" style="0" customWidth="1"/>
  </cols>
  <sheetData>
    <row r="2" spans="1:17" ht="23.25">
      <c r="A2" s="1" t="s">
        <v>2</v>
      </c>
      <c r="B2" s="1"/>
      <c r="C2" s="1"/>
      <c r="D2" s="1"/>
      <c r="E2" s="2"/>
      <c r="H2" s="3" t="s">
        <v>36</v>
      </c>
      <c r="I2" s="1" t="s">
        <v>14</v>
      </c>
      <c r="J2" s="1"/>
      <c r="K2" s="1" t="s">
        <v>15</v>
      </c>
      <c r="L2" s="1"/>
      <c r="M2" s="1"/>
      <c r="N2" s="1"/>
      <c r="O2" s="1"/>
      <c r="P2" s="1"/>
      <c r="Q2" s="1"/>
    </row>
    <row r="3" spans="1:17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1" t="s">
        <v>0</v>
      </c>
      <c r="B4" s="1"/>
      <c r="C4" s="4" t="s">
        <v>12</v>
      </c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1" t="s">
        <v>1</v>
      </c>
      <c r="B5" s="1"/>
      <c r="C5" s="5" t="s">
        <v>13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 customHeight="1">
      <c r="A7" s="15" t="s">
        <v>3</v>
      </c>
      <c r="B7" s="14" t="s">
        <v>26</v>
      </c>
      <c r="C7" s="16" t="s">
        <v>4</v>
      </c>
      <c r="D7" s="16"/>
      <c r="E7" s="16"/>
      <c r="F7" s="16"/>
      <c r="G7" s="15" t="s">
        <v>5</v>
      </c>
      <c r="H7" s="14" t="s">
        <v>23</v>
      </c>
      <c r="I7" s="14" t="s">
        <v>24</v>
      </c>
      <c r="J7" s="15" t="s">
        <v>32</v>
      </c>
      <c r="K7" s="15" t="s">
        <v>33</v>
      </c>
      <c r="L7" s="17" t="s">
        <v>8</v>
      </c>
      <c r="M7" s="18"/>
      <c r="N7" s="19" t="s">
        <v>25</v>
      </c>
      <c r="O7" s="20"/>
      <c r="P7" s="19" t="s">
        <v>9</v>
      </c>
      <c r="Q7" s="20"/>
    </row>
    <row r="8" spans="1:17" ht="23.25">
      <c r="A8" s="15"/>
      <c r="B8" s="14"/>
      <c r="C8" s="10">
        <v>5</v>
      </c>
      <c r="D8" s="10">
        <v>4</v>
      </c>
      <c r="E8" s="10">
        <v>3</v>
      </c>
      <c r="F8" s="10">
        <v>2</v>
      </c>
      <c r="G8" s="15"/>
      <c r="H8" s="15"/>
      <c r="I8" s="14"/>
      <c r="J8" s="15"/>
      <c r="K8" s="15"/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</row>
    <row r="9" spans="1:17" ht="23.25">
      <c r="A9" s="10"/>
      <c r="B9" s="10"/>
      <c r="C9" s="7"/>
      <c r="D9" s="7"/>
      <c r="E9" s="7"/>
      <c r="F9" s="7"/>
      <c r="G9" s="7"/>
      <c r="H9" s="8" t="e">
        <f>(C9+D9+E9)/B9</f>
        <v>#DIV/0!</v>
      </c>
      <c r="I9" s="8" t="e">
        <f>(C9+D9)/B9</f>
        <v>#DIV/0!</v>
      </c>
      <c r="J9" s="9" t="e">
        <f aca="true" t="shared" si="0" ref="J9:J15">(C9*C$8+D9*D$8+E9*E$8+F9*F$8)/B9</f>
        <v>#DIV/0!</v>
      </c>
      <c r="K9" s="12" t="e">
        <f>(C9*100+D9*64+E9*36+F9*16+G9*7)/B9</f>
        <v>#DIV/0!</v>
      </c>
      <c r="L9" s="7"/>
      <c r="M9" s="7"/>
      <c r="N9" s="7"/>
      <c r="O9" s="7"/>
      <c r="P9" s="7"/>
      <c r="Q9" s="7"/>
    </row>
    <row r="10" spans="1:17" ht="23.25">
      <c r="A10" s="10"/>
      <c r="B10" s="10"/>
      <c r="C10" s="7"/>
      <c r="D10" s="7"/>
      <c r="E10" s="7"/>
      <c r="F10" s="7"/>
      <c r="G10" s="7"/>
      <c r="H10" s="8" t="e">
        <f>(C10+D10+E10)/B10</f>
        <v>#DIV/0!</v>
      </c>
      <c r="I10" s="8" t="e">
        <f>(C10+D10)/B10</f>
        <v>#DIV/0!</v>
      </c>
      <c r="J10" s="9" t="e">
        <f t="shared" si="0"/>
        <v>#DIV/0!</v>
      </c>
      <c r="K10" s="12" t="e">
        <f aca="true" t="shared" si="1" ref="K10:K17">(C10*100+D10*64+E10*36+F10*16+G10*7)/B10</f>
        <v>#DIV/0!</v>
      </c>
      <c r="L10" s="7"/>
      <c r="M10" s="7"/>
      <c r="N10" s="7"/>
      <c r="O10" s="7"/>
      <c r="P10" s="7"/>
      <c r="Q10" s="7"/>
    </row>
    <row r="11" spans="1:17" ht="23.25">
      <c r="A11" s="10"/>
      <c r="B11" s="10"/>
      <c r="C11" s="7"/>
      <c r="D11" s="7"/>
      <c r="E11" s="7"/>
      <c r="F11" s="7"/>
      <c r="G11" s="7"/>
      <c r="H11" s="8" t="e">
        <f>(C11+D11+E11)/B11</f>
        <v>#DIV/0!</v>
      </c>
      <c r="I11" s="8" t="e">
        <f>(C11+D11)/B11</f>
        <v>#DIV/0!</v>
      </c>
      <c r="J11" s="9" t="e">
        <f t="shared" si="0"/>
        <v>#DIV/0!</v>
      </c>
      <c r="K11" s="12" t="e">
        <f t="shared" si="1"/>
        <v>#DIV/0!</v>
      </c>
      <c r="L11" s="7"/>
      <c r="M11" s="7"/>
      <c r="N11" s="7"/>
      <c r="O11" s="7"/>
      <c r="P11" s="7"/>
      <c r="Q11" s="7"/>
    </row>
    <row r="12" spans="1:17" ht="23.25">
      <c r="A12" s="10"/>
      <c r="B12" s="10"/>
      <c r="C12" s="7"/>
      <c r="D12" s="7"/>
      <c r="E12" s="7"/>
      <c r="F12" s="7"/>
      <c r="G12" s="7"/>
      <c r="H12" s="8" t="e">
        <f>(C12+D12+E12)/B12</f>
        <v>#DIV/0!</v>
      </c>
      <c r="I12" s="8" t="e">
        <f>(C12+D12)/B12</f>
        <v>#DIV/0!</v>
      </c>
      <c r="J12" s="9" t="e">
        <f t="shared" si="0"/>
        <v>#DIV/0!</v>
      </c>
      <c r="K12" s="12" t="e">
        <f t="shared" si="1"/>
        <v>#DIV/0!</v>
      </c>
      <c r="L12" s="7"/>
      <c r="M12" s="7"/>
      <c r="N12" s="7"/>
      <c r="O12" s="7"/>
      <c r="P12" s="7"/>
      <c r="Q12" s="7"/>
    </row>
    <row r="13" spans="1:17" ht="23.25">
      <c r="A13" s="10"/>
      <c r="B13" s="10"/>
      <c r="C13" s="7"/>
      <c r="D13" s="7"/>
      <c r="E13" s="7"/>
      <c r="F13" s="7"/>
      <c r="G13" s="7"/>
      <c r="H13" s="8" t="e">
        <f>(C13+D13+E13)/B13</f>
        <v>#DIV/0!</v>
      </c>
      <c r="I13" s="8" t="e">
        <f>(C13+D13)/B13</f>
        <v>#DIV/0!</v>
      </c>
      <c r="J13" s="9" t="e">
        <f t="shared" si="0"/>
        <v>#DIV/0!</v>
      </c>
      <c r="K13" s="12" t="e">
        <f t="shared" si="1"/>
        <v>#DIV/0!</v>
      </c>
      <c r="L13" s="7"/>
      <c r="M13" s="7"/>
      <c r="N13" s="7"/>
      <c r="O13" s="7"/>
      <c r="P13" s="7"/>
      <c r="Q13" s="7"/>
    </row>
    <row r="14" spans="1:17" ht="23.25">
      <c r="A14" s="10"/>
      <c r="B14" s="10"/>
      <c r="C14" s="7"/>
      <c r="D14" s="7"/>
      <c r="E14" s="7"/>
      <c r="F14" s="7"/>
      <c r="G14" s="7"/>
      <c r="H14" s="8" t="e">
        <f>(C14+D14+E14)/B14</f>
        <v>#DIV/0!</v>
      </c>
      <c r="I14" s="8" t="e">
        <f>(C14+D14)/B14</f>
        <v>#DIV/0!</v>
      </c>
      <c r="J14" s="9" t="e">
        <f t="shared" si="0"/>
        <v>#DIV/0!</v>
      </c>
      <c r="K14" s="12" t="e">
        <f t="shared" si="1"/>
        <v>#DIV/0!</v>
      </c>
      <c r="L14" s="7"/>
      <c r="M14" s="7"/>
      <c r="N14" s="7"/>
      <c r="O14" s="7"/>
      <c r="P14" s="7"/>
      <c r="Q14" s="7"/>
    </row>
    <row r="15" spans="1:17" ht="23.25">
      <c r="A15" s="10"/>
      <c r="B15" s="10"/>
      <c r="C15" s="7"/>
      <c r="D15" s="7"/>
      <c r="E15" s="7"/>
      <c r="F15" s="7"/>
      <c r="G15" s="7"/>
      <c r="H15" s="8" t="e">
        <f>(C15+D15+E15)/B15</f>
        <v>#DIV/0!</v>
      </c>
      <c r="I15" s="8" t="e">
        <f>(C15+D15)/B15</f>
        <v>#DIV/0!</v>
      </c>
      <c r="J15" s="9" t="e">
        <f t="shared" si="0"/>
        <v>#DIV/0!</v>
      </c>
      <c r="K15" s="12" t="e">
        <f t="shared" si="1"/>
        <v>#DIV/0!</v>
      </c>
      <c r="L15" s="7"/>
      <c r="M15" s="7"/>
      <c r="N15" s="7"/>
      <c r="O15" s="7"/>
      <c r="P15" s="7"/>
      <c r="Q15" s="7"/>
    </row>
    <row r="16" spans="1:17" ht="23.25">
      <c r="A16" s="7"/>
      <c r="B16" s="7"/>
      <c r="C16" s="7"/>
      <c r="D16" s="7"/>
      <c r="E16" s="7"/>
      <c r="F16" s="7"/>
      <c r="G16" s="7"/>
      <c r="H16" s="8"/>
      <c r="I16" s="8"/>
      <c r="J16" s="9"/>
      <c r="K16" s="12"/>
      <c r="L16" s="7"/>
      <c r="M16" s="7"/>
      <c r="N16" s="7"/>
      <c r="O16" s="7"/>
      <c r="P16" s="7"/>
      <c r="Q16" s="7"/>
    </row>
    <row r="17" spans="1:17" ht="23.25">
      <c r="A17" s="7" t="s">
        <v>21</v>
      </c>
      <c r="B17" s="7">
        <f>SUM(B9:B16)</f>
        <v>0</v>
      </c>
      <c r="C17" s="7">
        <f>SUM(C9:C16)</f>
        <v>0</v>
      </c>
      <c r="D17" s="7">
        <f>SUM(D9:D16)</f>
        <v>0</v>
      </c>
      <c r="E17" s="7">
        <f>SUM(E9:E16)</f>
        <v>0</v>
      </c>
      <c r="F17" s="7">
        <f>SUM(F9:F16)</f>
        <v>0</v>
      </c>
      <c r="G17" s="7"/>
      <c r="H17" s="8" t="e">
        <f>(C17+D17+E17)/B17</f>
        <v>#DIV/0!</v>
      </c>
      <c r="I17" s="8" t="e">
        <f>(C17+D17)/B17</f>
        <v>#DIV/0!</v>
      </c>
      <c r="J17" s="9" t="e">
        <f>(C17*C$8+D17*D$8+E17*E$8+F17*F$8)/B17</f>
        <v>#DIV/0!</v>
      </c>
      <c r="K17" s="12" t="e">
        <f t="shared" si="1"/>
        <v>#DIV/0!</v>
      </c>
      <c r="L17" s="7"/>
      <c r="M17" s="7"/>
      <c r="N17" s="7"/>
      <c r="O17" s="7"/>
      <c r="P17" s="7"/>
      <c r="Q17" s="7"/>
    </row>
    <row r="18" spans="1:17" ht="23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>
      <c r="A19" s="13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3.25">
      <c r="A20" s="11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>
      <c r="A21" s="11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>
      <c r="A22" s="11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>
      <c r="A23" s="11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sheetProtection/>
  <mergeCells count="11">
    <mergeCell ref="J7:J8"/>
    <mergeCell ref="K7:K8"/>
    <mergeCell ref="L7:M7"/>
    <mergeCell ref="N7:O7"/>
    <mergeCell ref="P7:Q7"/>
    <mergeCell ref="A7:A8"/>
    <mergeCell ref="B7:B8"/>
    <mergeCell ref="C7:F7"/>
    <mergeCell ref="G7:G8"/>
    <mergeCell ref="H7:H8"/>
    <mergeCell ref="I7:I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PageLayoutView="0" workbookViewId="0" topLeftCell="A1">
      <selection activeCell="M15" sqref="M15"/>
    </sheetView>
  </sheetViews>
  <sheetFormatPr defaultColWidth="9.140625" defaultRowHeight="15"/>
  <cols>
    <col min="3" max="3" width="6.7109375" style="0" customWidth="1"/>
    <col min="4" max="4" width="5.8515625" style="0" customWidth="1"/>
    <col min="5" max="5" width="6.421875" style="0" customWidth="1"/>
    <col min="6" max="6" width="5.00390625" style="0" customWidth="1"/>
    <col min="7" max="7" width="9.140625" style="0" customWidth="1"/>
  </cols>
  <sheetData>
    <row r="2" spans="1:17" ht="23.25">
      <c r="A2" s="1" t="s">
        <v>2</v>
      </c>
      <c r="B2" s="1"/>
      <c r="C2" s="1"/>
      <c r="D2" s="1"/>
      <c r="E2" s="2"/>
      <c r="H2" s="3" t="s">
        <v>37</v>
      </c>
      <c r="I2" s="1" t="s">
        <v>14</v>
      </c>
      <c r="J2" s="1"/>
      <c r="K2" s="1" t="s">
        <v>15</v>
      </c>
      <c r="L2" s="1"/>
      <c r="M2" s="1"/>
      <c r="N2" s="1"/>
      <c r="O2" s="1"/>
      <c r="P2" s="1"/>
      <c r="Q2" s="1"/>
    </row>
    <row r="3" spans="1:17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1" t="s">
        <v>0</v>
      </c>
      <c r="B4" s="1"/>
      <c r="C4" s="4" t="s">
        <v>12</v>
      </c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1" t="s">
        <v>1</v>
      </c>
      <c r="B5" s="1"/>
      <c r="C5" s="5" t="s">
        <v>13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 customHeight="1">
      <c r="A7" s="15" t="s">
        <v>3</v>
      </c>
      <c r="B7" s="14" t="s">
        <v>26</v>
      </c>
      <c r="C7" s="16" t="s">
        <v>4</v>
      </c>
      <c r="D7" s="16"/>
      <c r="E7" s="16"/>
      <c r="F7" s="16"/>
      <c r="G7" s="15" t="s">
        <v>5</v>
      </c>
      <c r="H7" s="14" t="s">
        <v>23</v>
      </c>
      <c r="I7" s="14" t="s">
        <v>24</v>
      </c>
      <c r="J7" s="15" t="s">
        <v>32</v>
      </c>
      <c r="K7" s="15" t="s">
        <v>33</v>
      </c>
      <c r="L7" s="17" t="s">
        <v>8</v>
      </c>
      <c r="M7" s="18"/>
      <c r="N7" s="19" t="s">
        <v>25</v>
      </c>
      <c r="O7" s="20"/>
      <c r="P7" s="19" t="s">
        <v>9</v>
      </c>
      <c r="Q7" s="20"/>
    </row>
    <row r="8" spans="1:17" ht="23.25">
      <c r="A8" s="15"/>
      <c r="B8" s="14"/>
      <c r="C8" s="10">
        <v>5</v>
      </c>
      <c r="D8" s="10">
        <v>4</v>
      </c>
      <c r="E8" s="10">
        <v>3</v>
      </c>
      <c r="F8" s="10">
        <v>2</v>
      </c>
      <c r="G8" s="15"/>
      <c r="H8" s="15"/>
      <c r="I8" s="14"/>
      <c r="J8" s="15"/>
      <c r="K8" s="15"/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</row>
    <row r="9" spans="1:17" ht="23.25">
      <c r="A9" s="10"/>
      <c r="B9" s="10"/>
      <c r="C9" s="7"/>
      <c r="D9" s="7"/>
      <c r="E9" s="7"/>
      <c r="F9" s="7"/>
      <c r="G9" s="7"/>
      <c r="H9" s="8" t="e">
        <f>(C9+D9+E9)/B9</f>
        <v>#DIV/0!</v>
      </c>
      <c r="I9" s="8" t="e">
        <f>(C9+D9)/B9</f>
        <v>#DIV/0!</v>
      </c>
      <c r="J9" s="9" t="e">
        <f aca="true" t="shared" si="0" ref="J9:J15">(C9*C$8+D9*D$8+E9*E$8+F9*F$8)/B9</f>
        <v>#DIV/0!</v>
      </c>
      <c r="K9" s="12" t="e">
        <f>(C9*100+D9*64+E9*36+F9*16+G9*7)/B9</f>
        <v>#DIV/0!</v>
      </c>
      <c r="L9" s="7"/>
      <c r="M9" s="7"/>
      <c r="N9" s="7"/>
      <c r="O9" s="7"/>
      <c r="P9" s="7"/>
      <c r="Q9" s="7"/>
    </row>
    <row r="10" spans="1:17" ht="23.25">
      <c r="A10" s="10"/>
      <c r="B10" s="10"/>
      <c r="C10" s="7"/>
      <c r="D10" s="7"/>
      <c r="E10" s="7"/>
      <c r="F10" s="7"/>
      <c r="G10" s="7"/>
      <c r="H10" s="8" t="e">
        <f>(C10+D10+E10)/B10</f>
        <v>#DIV/0!</v>
      </c>
      <c r="I10" s="8" t="e">
        <f>(C10+D10)/B10</f>
        <v>#DIV/0!</v>
      </c>
      <c r="J10" s="9" t="e">
        <f t="shared" si="0"/>
        <v>#DIV/0!</v>
      </c>
      <c r="K10" s="12" t="e">
        <f aca="true" t="shared" si="1" ref="K10:K17">(C10*100+D10*64+E10*36+F10*16+G10*7)/B10</f>
        <v>#DIV/0!</v>
      </c>
      <c r="L10" s="7"/>
      <c r="M10" s="7"/>
      <c r="N10" s="7"/>
      <c r="O10" s="7"/>
      <c r="P10" s="7"/>
      <c r="Q10" s="7"/>
    </row>
    <row r="11" spans="1:17" ht="23.25">
      <c r="A11" s="10"/>
      <c r="B11" s="10"/>
      <c r="C11" s="7"/>
      <c r="D11" s="7"/>
      <c r="E11" s="7"/>
      <c r="F11" s="7"/>
      <c r="G11" s="7"/>
      <c r="H11" s="8" t="e">
        <f>(C11+D11+E11)/B11</f>
        <v>#DIV/0!</v>
      </c>
      <c r="I11" s="8" t="e">
        <f>(C11+D11)/B11</f>
        <v>#DIV/0!</v>
      </c>
      <c r="J11" s="9" t="e">
        <f t="shared" si="0"/>
        <v>#DIV/0!</v>
      </c>
      <c r="K11" s="12" t="e">
        <f t="shared" si="1"/>
        <v>#DIV/0!</v>
      </c>
      <c r="L11" s="7"/>
      <c r="M11" s="7"/>
      <c r="N11" s="7"/>
      <c r="O11" s="7"/>
      <c r="P11" s="7"/>
      <c r="Q11" s="7"/>
    </row>
    <row r="12" spans="1:17" ht="23.25">
      <c r="A12" s="10"/>
      <c r="B12" s="10"/>
      <c r="C12" s="7"/>
      <c r="D12" s="7"/>
      <c r="E12" s="7"/>
      <c r="F12" s="7"/>
      <c r="G12" s="7"/>
      <c r="H12" s="8" t="e">
        <f>(C12+D12+E12)/B12</f>
        <v>#DIV/0!</v>
      </c>
      <c r="I12" s="8" t="e">
        <f>(C12+D12)/B12</f>
        <v>#DIV/0!</v>
      </c>
      <c r="J12" s="9" t="e">
        <f t="shared" si="0"/>
        <v>#DIV/0!</v>
      </c>
      <c r="K12" s="12" t="e">
        <f t="shared" si="1"/>
        <v>#DIV/0!</v>
      </c>
      <c r="L12" s="7"/>
      <c r="M12" s="7"/>
      <c r="N12" s="7"/>
      <c r="O12" s="7"/>
      <c r="P12" s="7"/>
      <c r="Q12" s="7"/>
    </row>
    <row r="13" spans="1:17" ht="23.25">
      <c r="A13" s="10"/>
      <c r="B13" s="10"/>
      <c r="C13" s="7"/>
      <c r="D13" s="7"/>
      <c r="E13" s="7"/>
      <c r="F13" s="7"/>
      <c r="G13" s="7"/>
      <c r="H13" s="8" t="e">
        <f>(C13+D13+E13)/B13</f>
        <v>#DIV/0!</v>
      </c>
      <c r="I13" s="8" t="e">
        <f>(C13+D13)/B13</f>
        <v>#DIV/0!</v>
      </c>
      <c r="J13" s="9" t="e">
        <f t="shared" si="0"/>
        <v>#DIV/0!</v>
      </c>
      <c r="K13" s="12" t="e">
        <f t="shared" si="1"/>
        <v>#DIV/0!</v>
      </c>
      <c r="L13" s="7"/>
      <c r="M13" s="7"/>
      <c r="N13" s="7"/>
      <c r="O13" s="7"/>
      <c r="P13" s="7"/>
      <c r="Q13" s="7"/>
    </row>
    <row r="14" spans="1:17" ht="23.25">
      <c r="A14" s="10"/>
      <c r="B14" s="10"/>
      <c r="C14" s="7"/>
      <c r="D14" s="7"/>
      <c r="E14" s="7"/>
      <c r="F14" s="7"/>
      <c r="G14" s="7"/>
      <c r="H14" s="8" t="e">
        <f>(C14+D14+E14)/B14</f>
        <v>#DIV/0!</v>
      </c>
      <c r="I14" s="8" t="e">
        <f>(C14+D14)/B14</f>
        <v>#DIV/0!</v>
      </c>
      <c r="J14" s="9" t="e">
        <f t="shared" si="0"/>
        <v>#DIV/0!</v>
      </c>
      <c r="K14" s="12" t="e">
        <f t="shared" si="1"/>
        <v>#DIV/0!</v>
      </c>
      <c r="L14" s="7"/>
      <c r="M14" s="7"/>
      <c r="N14" s="7"/>
      <c r="O14" s="7"/>
      <c r="P14" s="7"/>
      <c r="Q14" s="7"/>
    </row>
    <row r="15" spans="1:17" ht="23.25">
      <c r="A15" s="10"/>
      <c r="B15" s="10"/>
      <c r="C15" s="7"/>
      <c r="D15" s="7"/>
      <c r="E15" s="7"/>
      <c r="F15" s="7"/>
      <c r="G15" s="7"/>
      <c r="H15" s="8" t="e">
        <f>(C15+D15+E15)/B15</f>
        <v>#DIV/0!</v>
      </c>
      <c r="I15" s="8" t="e">
        <f>(C15+D15)/B15</f>
        <v>#DIV/0!</v>
      </c>
      <c r="J15" s="9" t="e">
        <f t="shared" si="0"/>
        <v>#DIV/0!</v>
      </c>
      <c r="K15" s="12" t="e">
        <f t="shared" si="1"/>
        <v>#DIV/0!</v>
      </c>
      <c r="L15" s="7"/>
      <c r="M15" s="7"/>
      <c r="N15" s="7"/>
      <c r="O15" s="7"/>
      <c r="P15" s="7"/>
      <c r="Q15" s="7"/>
    </row>
    <row r="16" spans="1:17" ht="23.25">
      <c r="A16" s="7"/>
      <c r="B16" s="7"/>
      <c r="C16" s="7"/>
      <c r="D16" s="7"/>
      <c r="E16" s="7"/>
      <c r="F16" s="7"/>
      <c r="G16" s="7"/>
      <c r="H16" s="8"/>
      <c r="I16" s="8"/>
      <c r="J16" s="9"/>
      <c r="K16" s="12"/>
      <c r="L16" s="7"/>
      <c r="M16" s="7"/>
      <c r="N16" s="7"/>
      <c r="O16" s="7"/>
      <c r="P16" s="7"/>
      <c r="Q16" s="7"/>
    </row>
    <row r="17" spans="1:17" ht="23.25">
      <c r="A17" s="7" t="s">
        <v>21</v>
      </c>
      <c r="B17" s="7">
        <f>SUM(B9:B16)</f>
        <v>0</v>
      </c>
      <c r="C17" s="7">
        <f>SUM(C9:C16)</f>
        <v>0</v>
      </c>
      <c r="D17" s="7">
        <f>SUM(D9:D16)</f>
        <v>0</v>
      </c>
      <c r="E17" s="7">
        <f>SUM(E9:E16)</f>
        <v>0</v>
      </c>
      <c r="F17" s="7">
        <f>SUM(F9:F16)</f>
        <v>0</v>
      </c>
      <c r="G17" s="7"/>
      <c r="H17" s="8" t="e">
        <f>(C17+D17+E17)/B17</f>
        <v>#DIV/0!</v>
      </c>
      <c r="I17" s="8" t="e">
        <f>(C17+D17)/B17</f>
        <v>#DIV/0!</v>
      </c>
      <c r="J17" s="9" t="e">
        <f>(C17*C$8+D17*D$8+E17*E$8+F17*F$8)/B17</f>
        <v>#DIV/0!</v>
      </c>
      <c r="K17" s="12" t="e">
        <f t="shared" si="1"/>
        <v>#DIV/0!</v>
      </c>
      <c r="L17" s="7"/>
      <c r="M17" s="7"/>
      <c r="N17" s="7"/>
      <c r="O17" s="7"/>
      <c r="P17" s="7"/>
      <c r="Q17" s="7"/>
    </row>
    <row r="18" spans="1:17" ht="23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>
      <c r="A19" s="13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3.25">
      <c r="A20" s="11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>
      <c r="A21" s="11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>
      <c r="A22" s="11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>
      <c r="A23" s="11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sheetProtection/>
  <mergeCells count="11">
    <mergeCell ref="J7:J8"/>
    <mergeCell ref="K7:K8"/>
    <mergeCell ref="L7:M7"/>
    <mergeCell ref="N7:O7"/>
    <mergeCell ref="P7:Q7"/>
    <mergeCell ref="A7:A8"/>
    <mergeCell ref="B7:B8"/>
    <mergeCell ref="C7:F7"/>
    <mergeCell ref="G7:G8"/>
    <mergeCell ref="H7:H8"/>
    <mergeCell ref="I7:I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3" max="3" width="6.7109375" style="0" customWidth="1"/>
    <col min="4" max="4" width="5.8515625" style="0" customWidth="1"/>
    <col min="5" max="5" width="6.421875" style="0" customWidth="1"/>
    <col min="6" max="6" width="5.00390625" style="0" customWidth="1"/>
    <col min="7" max="7" width="9.140625" style="0" customWidth="1"/>
  </cols>
  <sheetData>
    <row r="2" spans="1:17" ht="23.25">
      <c r="A2" s="1" t="s">
        <v>2</v>
      </c>
      <c r="B2" s="1"/>
      <c r="C2" s="1"/>
      <c r="D2" s="1"/>
      <c r="E2" s="2"/>
      <c r="H2" s="3" t="s">
        <v>22</v>
      </c>
      <c r="I2" s="1" t="s">
        <v>14</v>
      </c>
      <c r="J2" s="1"/>
      <c r="K2" s="1" t="s">
        <v>15</v>
      </c>
      <c r="L2" s="1"/>
      <c r="M2" s="1"/>
      <c r="N2" s="1"/>
      <c r="O2" s="1"/>
      <c r="P2" s="1"/>
      <c r="Q2" s="1"/>
    </row>
    <row r="3" spans="1:17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1" t="s">
        <v>0</v>
      </c>
      <c r="B4" s="1"/>
      <c r="C4" s="4" t="s">
        <v>12</v>
      </c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1" t="s">
        <v>1</v>
      </c>
      <c r="B5" s="1"/>
      <c r="C5" s="5" t="s">
        <v>13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 customHeight="1">
      <c r="A7" s="15" t="s">
        <v>3</v>
      </c>
      <c r="B7" s="14" t="s">
        <v>26</v>
      </c>
      <c r="C7" s="16" t="s">
        <v>4</v>
      </c>
      <c r="D7" s="16"/>
      <c r="E7" s="16"/>
      <c r="F7" s="16"/>
      <c r="G7" s="15" t="s">
        <v>5</v>
      </c>
      <c r="H7" s="14" t="s">
        <v>23</v>
      </c>
      <c r="I7" s="14" t="s">
        <v>24</v>
      </c>
      <c r="J7" s="15" t="s">
        <v>32</v>
      </c>
      <c r="K7" s="15" t="s">
        <v>33</v>
      </c>
      <c r="L7" s="17" t="s">
        <v>8</v>
      </c>
      <c r="M7" s="18"/>
      <c r="N7" s="19" t="s">
        <v>25</v>
      </c>
      <c r="O7" s="20"/>
      <c r="P7" s="19" t="s">
        <v>9</v>
      </c>
      <c r="Q7" s="20"/>
    </row>
    <row r="8" spans="1:17" ht="23.25">
      <c r="A8" s="15"/>
      <c r="B8" s="14"/>
      <c r="C8" s="6">
        <v>5</v>
      </c>
      <c r="D8" s="6">
        <v>4</v>
      </c>
      <c r="E8" s="6">
        <v>3</v>
      </c>
      <c r="F8" s="6">
        <v>2</v>
      </c>
      <c r="G8" s="15"/>
      <c r="H8" s="15"/>
      <c r="I8" s="14"/>
      <c r="J8" s="15"/>
      <c r="K8" s="15"/>
      <c r="L8" s="6" t="s">
        <v>6</v>
      </c>
      <c r="M8" s="6" t="s">
        <v>7</v>
      </c>
      <c r="N8" s="6" t="s">
        <v>6</v>
      </c>
      <c r="O8" s="6" t="s">
        <v>7</v>
      </c>
      <c r="P8" s="6" t="s">
        <v>6</v>
      </c>
      <c r="Q8" s="6" t="s">
        <v>7</v>
      </c>
    </row>
    <row r="9" spans="1:17" ht="23.25">
      <c r="A9" s="6" t="s">
        <v>16</v>
      </c>
      <c r="B9" s="6">
        <f>SUM(C9:F9)</f>
        <v>20</v>
      </c>
      <c r="C9" s="7">
        <v>12</v>
      </c>
      <c r="D9" s="7">
        <v>5</v>
      </c>
      <c r="E9" s="7">
        <v>3</v>
      </c>
      <c r="F9" s="7"/>
      <c r="G9" s="7"/>
      <c r="H9" s="8">
        <f>(C9+D9+E9)/B9</f>
        <v>1</v>
      </c>
      <c r="I9" s="8">
        <f>(C9+D9)/B9</f>
        <v>0.85</v>
      </c>
      <c r="J9" s="9">
        <f aca="true" t="shared" si="0" ref="J9:J15">(C9*C$8+D9*D$8+E9*E$8+F9*F$8)/B9</f>
        <v>4.45</v>
      </c>
      <c r="K9" s="12">
        <f>(C9*100+D9*64+E9*36+F9*16+G9*7)/B9</f>
        <v>81.4</v>
      </c>
      <c r="L9" s="7"/>
      <c r="M9" s="7"/>
      <c r="N9" s="7"/>
      <c r="O9" s="7"/>
      <c r="P9" s="7"/>
      <c r="Q9" s="7"/>
    </row>
    <row r="10" spans="1:17" ht="23.25">
      <c r="A10" s="6" t="s">
        <v>17</v>
      </c>
      <c r="B10" s="6">
        <f aca="true" t="shared" si="1" ref="B10:B15">SUM(C10:F10)</f>
        <v>17</v>
      </c>
      <c r="C10" s="7">
        <v>8</v>
      </c>
      <c r="D10" s="7">
        <v>7</v>
      </c>
      <c r="E10" s="7">
        <v>2</v>
      </c>
      <c r="F10" s="7"/>
      <c r="G10" s="7"/>
      <c r="H10" s="8">
        <f>(C10+D10+E10)/B10</f>
        <v>1</v>
      </c>
      <c r="I10" s="8">
        <f>(C10+D10)/B10</f>
        <v>0.8823529411764706</v>
      </c>
      <c r="J10" s="9">
        <f t="shared" si="0"/>
        <v>4.352941176470588</v>
      </c>
      <c r="K10" s="12">
        <f aca="true" t="shared" si="2" ref="K10:K17">(C10*100+D10*64+E10*36+F10*16+G10*7)/B10</f>
        <v>77.6470588235294</v>
      </c>
      <c r="L10" s="7"/>
      <c r="M10" s="7"/>
      <c r="N10" s="7"/>
      <c r="O10" s="7"/>
      <c r="P10" s="7"/>
      <c r="Q10" s="7"/>
    </row>
    <row r="11" spans="1:17" ht="23.25">
      <c r="A11" s="6" t="s">
        <v>10</v>
      </c>
      <c r="B11" s="6">
        <f t="shared" si="1"/>
        <v>24</v>
      </c>
      <c r="C11" s="7">
        <v>9</v>
      </c>
      <c r="D11" s="7">
        <v>9</v>
      </c>
      <c r="E11" s="7">
        <v>6</v>
      </c>
      <c r="F11" s="7"/>
      <c r="G11" s="7"/>
      <c r="H11" s="8">
        <f>(C11+D11+E11)/B11</f>
        <v>1</v>
      </c>
      <c r="I11" s="8">
        <f>(C11+D11)/B11</f>
        <v>0.75</v>
      </c>
      <c r="J11" s="9">
        <f t="shared" si="0"/>
        <v>4.125</v>
      </c>
      <c r="K11" s="12">
        <f t="shared" si="2"/>
        <v>70.5</v>
      </c>
      <c r="L11" s="7"/>
      <c r="M11" s="7"/>
      <c r="N11" s="7"/>
      <c r="O11" s="7"/>
      <c r="P11" s="7"/>
      <c r="Q11" s="7"/>
    </row>
    <row r="12" spans="1:17" ht="23.25">
      <c r="A12" s="6" t="s">
        <v>11</v>
      </c>
      <c r="B12" s="6">
        <f t="shared" si="1"/>
        <v>27</v>
      </c>
      <c r="C12" s="7">
        <v>4</v>
      </c>
      <c r="D12" s="7">
        <v>13</v>
      </c>
      <c r="E12" s="7">
        <v>10</v>
      </c>
      <c r="F12" s="7"/>
      <c r="G12" s="7"/>
      <c r="H12" s="8">
        <f>(C12+D12+E12)/B12</f>
        <v>1</v>
      </c>
      <c r="I12" s="8">
        <f>(C12+D12)/B12</f>
        <v>0.6296296296296297</v>
      </c>
      <c r="J12" s="9">
        <f t="shared" si="0"/>
        <v>3.7777777777777777</v>
      </c>
      <c r="K12" s="12">
        <f t="shared" si="2"/>
        <v>58.96296296296296</v>
      </c>
      <c r="L12" s="7"/>
      <c r="M12" s="7"/>
      <c r="N12" s="7"/>
      <c r="O12" s="7"/>
      <c r="P12" s="7"/>
      <c r="Q12" s="7"/>
    </row>
    <row r="13" spans="1:17" ht="23.25">
      <c r="A13" s="6" t="s">
        <v>18</v>
      </c>
      <c r="B13" s="6">
        <f t="shared" si="1"/>
        <v>27</v>
      </c>
      <c r="C13" s="7">
        <v>5</v>
      </c>
      <c r="D13" s="7">
        <v>7</v>
      </c>
      <c r="E13" s="7">
        <v>15</v>
      </c>
      <c r="F13" s="7"/>
      <c r="G13" s="7"/>
      <c r="H13" s="8">
        <f>(C13+D13+E13)/B13</f>
        <v>1</v>
      </c>
      <c r="I13" s="8">
        <f>(C13+D13)/B13</f>
        <v>0.4444444444444444</v>
      </c>
      <c r="J13" s="9">
        <f t="shared" si="0"/>
        <v>3.6296296296296298</v>
      </c>
      <c r="K13" s="12">
        <f t="shared" si="2"/>
        <v>55.111111111111114</v>
      </c>
      <c r="L13" s="7"/>
      <c r="M13" s="7"/>
      <c r="N13" s="7"/>
      <c r="O13" s="7"/>
      <c r="P13" s="7"/>
      <c r="Q13" s="7"/>
    </row>
    <row r="14" spans="1:17" ht="23.25">
      <c r="A14" s="6" t="s">
        <v>19</v>
      </c>
      <c r="B14" s="6">
        <f t="shared" si="1"/>
        <v>19</v>
      </c>
      <c r="C14" s="7">
        <v>5</v>
      </c>
      <c r="D14" s="7">
        <v>11</v>
      </c>
      <c r="E14" s="7">
        <v>3</v>
      </c>
      <c r="F14" s="7"/>
      <c r="G14" s="7"/>
      <c r="H14" s="8">
        <f>(C14+D14+E14)/B14</f>
        <v>1</v>
      </c>
      <c r="I14" s="8">
        <f>(C14+D14)/B14</f>
        <v>0.8421052631578947</v>
      </c>
      <c r="J14" s="9">
        <f t="shared" si="0"/>
        <v>4.105263157894737</v>
      </c>
      <c r="K14" s="12">
        <f t="shared" si="2"/>
        <v>69.05263157894737</v>
      </c>
      <c r="L14" s="7"/>
      <c r="M14" s="7"/>
      <c r="N14" s="7"/>
      <c r="O14" s="7"/>
      <c r="P14" s="7"/>
      <c r="Q14" s="7"/>
    </row>
    <row r="15" spans="1:17" ht="23.25">
      <c r="A15" s="6" t="s">
        <v>20</v>
      </c>
      <c r="B15" s="6">
        <f t="shared" si="1"/>
        <v>20</v>
      </c>
      <c r="C15" s="7">
        <v>5</v>
      </c>
      <c r="D15" s="7">
        <v>13</v>
      </c>
      <c r="E15" s="7">
        <v>2</v>
      </c>
      <c r="F15" s="7"/>
      <c r="G15" s="7"/>
      <c r="H15" s="8">
        <f>(C15+D15+E15)/B15</f>
        <v>1</v>
      </c>
      <c r="I15" s="8">
        <f>(C15+D15)/B15</f>
        <v>0.9</v>
      </c>
      <c r="J15" s="9">
        <f t="shared" si="0"/>
        <v>4.15</v>
      </c>
      <c r="K15" s="12">
        <f t="shared" si="2"/>
        <v>70.2</v>
      </c>
      <c r="L15" s="7"/>
      <c r="M15" s="7"/>
      <c r="N15" s="7"/>
      <c r="O15" s="7"/>
      <c r="P15" s="7"/>
      <c r="Q15" s="7"/>
    </row>
    <row r="16" spans="1:17" ht="23.25">
      <c r="A16" s="7"/>
      <c r="B16" s="7"/>
      <c r="C16" s="7"/>
      <c r="D16" s="7"/>
      <c r="E16" s="7"/>
      <c r="F16" s="7"/>
      <c r="G16" s="7"/>
      <c r="H16" s="8"/>
      <c r="I16" s="8"/>
      <c r="J16" s="9"/>
      <c r="K16" s="12"/>
      <c r="L16" s="7"/>
      <c r="M16" s="7"/>
      <c r="N16" s="7"/>
      <c r="O16" s="7"/>
      <c r="P16" s="7"/>
      <c r="Q16" s="7"/>
    </row>
    <row r="17" spans="1:17" ht="23.25">
      <c r="A17" s="7" t="s">
        <v>21</v>
      </c>
      <c r="B17" s="7">
        <f>SUM(B9:B16)</f>
        <v>154</v>
      </c>
      <c r="C17" s="7">
        <f>SUM(C9:C16)</f>
        <v>48</v>
      </c>
      <c r="D17" s="7">
        <f>SUM(D9:D16)</f>
        <v>65</v>
      </c>
      <c r="E17" s="7">
        <f>SUM(E9:E16)</f>
        <v>41</v>
      </c>
      <c r="F17" s="7">
        <f>SUM(F9:F16)</f>
        <v>0</v>
      </c>
      <c r="G17" s="7"/>
      <c r="H17" s="8">
        <f>(C17+D17+E17)/B17</f>
        <v>1</v>
      </c>
      <c r="I17" s="8">
        <f>(C17+D17)/B17</f>
        <v>0.7337662337662337</v>
      </c>
      <c r="J17" s="9">
        <f>(C17*C$8+D17*D$8+E17*E$8+F17*F$8)/B17</f>
        <v>4.045454545454546</v>
      </c>
      <c r="K17" s="12">
        <f t="shared" si="2"/>
        <v>67.76623376623377</v>
      </c>
      <c r="L17" s="7"/>
      <c r="M17" s="7"/>
      <c r="N17" s="7"/>
      <c r="O17" s="7"/>
      <c r="P17" s="7"/>
      <c r="Q17" s="7"/>
    </row>
    <row r="18" spans="1:17" ht="23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>
      <c r="A19" s="13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3.25">
      <c r="A20" s="11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>
      <c r="A21" s="11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>
      <c r="A22" s="11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>
      <c r="A23" s="11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sheetProtection/>
  <mergeCells count="11">
    <mergeCell ref="J7:J8"/>
    <mergeCell ref="K7:K8"/>
    <mergeCell ref="L7:M7"/>
    <mergeCell ref="N7:O7"/>
    <mergeCell ref="P7:Q7"/>
    <mergeCell ref="I7:I8"/>
    <mergeCell ref="A7:A8"/>
    <mergeCell ref="B7:B8"/>
    <mergeCell ref="C7:F7"/>
    <mergeCell ref="G7:G8"/>
    <mergeCell ref="H7:H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2012-06-29T04:23:42Z</dcterms:modified>
  <cp:category/>
  <cp:version/>
  <cp:contentType/>
  <cp:contentStatus/>
</cp:coreProperties>
</file>